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Documents\"/>
    </mc:Choice>
  </mc:AlternateContent>
  <xr:revisionPtr revIDLastSave="0" documentId="13_ncr:1_{64E61E56-9E0F-432B-BE56-E2EB2924BC84}" xr6:coauthVersionLast="44" xr6:coauthVersionMax="44" xr10:uidLastSave="{00000000-0000-0000-0000-000000000000}"/>
  <bookViews>
    <workbookView xWindow="-120" yWindow="-120" windowWidth="24240" windowHeight="13140" xr2:uid="{0175EDB5-FFD9-4F0F-A523-B1489066EB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2" i="1" l="1"/>
  <c r="T21" i="1" l="1"/>
  <c r="T23" i="1"/>
  <c r="T19" i="1"/>
  <c r="S3" i="1" l="1"/>
  <c r="T3" i="1" s="1"/>
  <c r="S10" i="1"/>
  <c r="T10" i="1" s="1"/>
  <c r="S20" i="1"/>
  <c r="T20" i="1" s="1"/>
  <c r="S12" i="1"/>
  <c r="T12" i="1" s="1"/>
  <c r="S9" i="1"/>
  <c r="T9" i="1" s="1"/>
  <c r="S15" i="1"/>
  <c r="T15" i="1" s="1"/>
  <c r="S5" i="1"/>
  <c r="T5" i="1" s="1"/>
  <c r="S16" i="1"/>
  <c r="S13" i="1"/>
  <c r="S7" i="1"/>
  <c r="S17" i="1"/>
  <c r="S8" i="1"/>
  <c r="S6" i="1"/>
  <c r="S11" i="1"/>
  <c r="S4" i="1"/>
  <c r="S25" i="1" l="1"/>
</calcChain>
</file>

<file path=xl/sharedStrings.xml><?xml version="1.0" encoding="utf-8"?>
<sst xmlns="http://schemas.openxmlformats.org/spreadsheetml/2006/main" count="148" uniqueCount="45">
  <si>
    <t>NR</t>
  </si>
  <si>
    <t>NAAM.</t>
  </si>
  <si>
    <t>RKS 1</t>
  </si>
  <si>
    <t>RKS 2</t>
  </si>
  <si>
    <t>RKS 3</t>
  </si>
  <si>
    <t>RKS 4</t>
  </si>
  <si>
    <t>RKS 5</t>
  </si>
  <si>
    <t>RKS 6</t>
  </si>
  <si>
    <t>PUNT.</t>
  </si>
  <si>
    <t>VERSTRAETEN M.</t>
  </si>
  <si>
    <t>VERLEYEN D.</t>
  </si>
  <si>
    <t>DE COCK M.</t>
  </si>
  <si>
    <t>HOUBRAEKEN E.</t>
  </si>
  <si>
    <t>GEW.</t>
  </si>
  <si>
    <t>BESTE 4.</t>
  </si>
  <si>
    <t xml:space="preserve">                                   RANGSCHIKKING  INDIVIDUEEL 2019.</t>
  </si>
  <si>
    <t xml:space="preserve">                               RANGSCHIKKING  INDIVIDUEEL 2019.</t>
  </si>
  <si>
    <t>DE SUTTER L.</t>
  </si>
  <si>
    <t>DE WILDE L.</t>
  </si>
  <si>
    <t>DE PAUW JERRY.</t>
  </si>
  <si>
    <t>VERCRUYSSEN M.</t>
  </si>
  <si>
    <t>DE SCHRIJVER L.</t>
  </si>
  <si>
    <t>DE VLEESCHOUWER A.</t>
  </si>
  <si>
    <t>VAN TITTELBOOM FR.</t>
  </si>
  <si>
    <t>VERBEKEN A.</t>
  </si>
  <si>
    <t>DE PAUW JOHAN.</t>
  </si>
  <si>
    <t>BRUYNSTEEN PH.</t>
  </si>
  <si>
    <t>DE VOGELAERE G.</t>
  </si>
  <si>
    <t>FRANCK W.</t>
  </si>
  <si>
    <t>WIJNANTS B.</t>
  </si>
  <si>
    <t>HAEGEMAN R.</t>
  </si>
  <si>
    <t>CASNEUF A.</t>
  </si>
  <si>
    <t>DE COENE ACHILLE</t>
  </si>
  <si>
    <t>G.V</t>
  </si>
  <si>
    <t>AFW.</t>
  </si>
  <si>
    <t>GEVANGEN VIS:</t>
  </si>
  <si>
    <t>REEKS 1 : 148380 GR</t>
  </si>
  <si>
    <t>AANTAL DEELNEMERS:</t>
  </si>
  <si>
    <t>BOVIJN N.</t>
  </si>
  <si>
    <t>REEKS 2 : 55880 GR</t>
  </si>
  <si>
    <t>REEKS 3 : 38183 GR</t>
  </si>
  <si>
    <t>REEKS 4 : 126211 GR</t>
  </si>
  <si>
    <t>REEKS 5 : 193536 GR</t>
  </si>
  <si>
    <t>REEKS 6 : 175962 GR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</si>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</sst>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FF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88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5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13" borderId="1" xfId="0" applyFont="1" applyFill="1" applyBorder="1"/>
    <xf numFmtId="0" fontId="10" fillId="0" borderId="1" xfId="0" applyFont="1" applyBorder="1"/>
    <xf numFmtId="0" fontId="6" fillId="13" borderId="1" xfId="0" applyFont="1" applyFill="1" applyBorder="1"/>
    <xf numFmtId="0" fontId="10" fillId="13" borderId="1" xfId="0" applyFont="1" applyFill="1" applyBorder="1"/>
    <xf numFmtId="0" fontId="8" fillId="13" borderId="1" xfId="0" applyFont="1" applyFill="1" applyBorder="1"/>
    <xf numFmtId="0" fontId="1" fillId="14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00"/>
      <color rgb="FF99CC00"/>
      <color rgb="FF66FFFF"/>
      <color rgb="FFF488F7"/>
      <color rgb="FFFF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F32B-9B26-4D80-9429-D8B11D3C93AF}">
  <dimension ref="A1:T31"/>
  <sheetViews>
    <sheetView tabSelected="1" zoomScale="106" zoomScaleNormal="106" workbookViewId="0">
      <selection activeCell="I8" sqref="I8"/>
    </sheetView>
  </sheetViews>
  <sheetFormatPr defaultRowHeight="15" x14ac:dyDescent="0.25"/>
  <cols>
    <col min="1" max="1" width="3.140625" style="1" customWidth="1"/>
    <col min="2" max="2" width="24" style="1" customWidth="1"/>
    <col min="3" max="8" width="6.5703125" style="1" customWidth="1"/>
    <col min="9" max="9" width="7.85546875" style="1" customWidth="1"/>
    <col min="10" max="10" width="11.42578125" style="1" customWidth="1"/>
    <col min="11" max="11" width="3.28515625" style="1" customWidth="1"/>
    <col min="12" max="12" width="24.28515625" style="1" customWidth="1"/>
    <col min="13" max="18" width="6.5703125" style="1" customWidth="1"/>
    <col min="19" max="19" width="8.7109375" style="1" customWidth="1"/>
    <col min="20" max="20" width="8" style="1" customWidth="1"/>
    <col min="21" max="16384" width="9.140625" style="1"/>
  </cols>
  <sheetData>
    <row r="1" spans="1:20" ht="45.75" customHeight="1" x14ac:dyDescent="0.35">
      <c r="A1" s="3"/>
      <c r="B1" s="3" t="s">
        <v>15</v>
      </c>
      <c r="C1" s="3"/>
      <c r="D1" s="3"/>
      <c r="E1" s="3"/>
      <c r="F1" s="3"/>
      <c r="G1" s="3"/>
      <c r="H1" s="3"/>
      <c r="I1" s="3"/>
      <c r="J1" s="3"/>
      <c r="K1" s="4"/>
      <c r="L1" s="3" t="s">
        <v>16</v>
      </c>
      <c r="M1" s="3"/>
      <c r="N1" s="3"/>
      <c r="O1" s="3"/>
      <c r="P1" s="3"/>
      <c r="Q1" s="3"/>
      <c r="R1" s="3"/>
      <c r="S1" s="3"/>
      <c r="T1" s="3"/>
    </row>
    <row r="2" spans="1:20" ht="24" customHeight="1" x14ac:dyDescent="0.25">
      <c r="A2" s="5" t="s">
        <v>0</v>
      </c>
      <c r="B2" s="6" t="s">
        <v>1</v>
      </c>
      <c r="C2" s="7" t="s">
        <v>2</v>
      </c>
      <c r="D2" s="9" t="s">
        <v>3</v>
      </c>
      <c r="E2" s="8" t="s">
        <v>4</v>
      </c>
      <c r="F2" s="10" t="s">
        <v>5</v>
      </c>
      <c r="G2" s="11" t="s">
        <v>6</v>
      </c>
      <c r="H2" s="12" t="s">
        <v>7</v>
      </c>
      <c r="I2" s="13" t="s">
        <v>8</v>
      </c>
      <c r="K2" s="5" t="s">
        <v>0</v>
      </c>
      <c r="L2" s="6" t="s">
        <v>1</v>
      </c>
      <c r="M2" s="7" t="s">
        <v>2</v>
      </c>
      <c r="N2" s="9" t="s">
        <v>3</v>
      </c>
      <c r="O2" s="8" t="s">
        <v>4</v>
      </c>
      <c r="P2" s="10" t="s">
        <v>5</v>
      </c>
      <c r="Q2" s="11" t="s">
        <v>6</v>
      </c>
      <c r="R2" s="12" t="s">
        <v>7</v>
      </c>
      <c r="S2" s="13" t="s">
        <v>13</v>
      </c>
      <c r="T2" s="14" t="s">
        <v>14</v>
      </c>
    </row>
    <row r="3" spans="1:20" ht="19.5" customHeight="1" x14ac:dyDescent="0.25">
      <c r="A3" s="5">
        <v>1</v>
      </c>
      <c r="B3" s="2" t="s">
        <v>17</v>
      </c>
      <c r="C3" s="17">
        <v>1</v>
      </c>
      <c r="D3" s="17">
        <v>1</v>
      </c>
      <c r="E3" s="16">
        <v>6</v>
      </c>
      <c r="F3" s="16">
        <v>13</v>
      </c>
      <c r="G3" s="16">
        <v>9</v>
      </c>
      <c r="H3" s="16">
        <v>11</v>
      </c>
      <c r="I3" s="16">
        <v>17</v>
      </c>
      <c r="J3" s="28" t="s">
        <v>44</v>
      </c>
      <c r="K3" s="5">
        <v>1</v>
      </c>
      <c r="L3" s="2" t="s">
        <v>19</v>
      </c>
      <c r="M3" s="16">
        <v>1420</v>
      </c>
      <c r="N3" s="15" t="s">
        <v>34</v>
      </c>
      <c r="O3" s="20" t="s">
        <v>33</v>
      </c>
      <c r="P3" s="16">
        <v>708</v>
      </c>
      <c r="Q3" s="16">
        <v>20770</v>
      </c>
      <c r="R3" s="16">
        <v>31440</v>
      </c>
      <c r="S3" s="16">
        <f>SUM(M3:R3)</f>
        <v>54338</v>
      </c>
      <c r="T3" s="24">
        <f>SUM(S3)</f>
        <v>54338</v>
      </c>
    </row>
    <row r="4" spans="1:20" ht="19.5" customHeight="1" x14ac:dyDescent="0.25">
      <c r="A4" s="5">
        <v>2</v>
      </c>
      <c r="B4" s="2" t="s">
        <v>18</v>
      </c>
      <c r="C4" s="16">
        <v>9</v>
      </c>
      <c r="D4" s="16">
        <v>2</v>
      </c>
      <c r="E4" s="16">
        <v>2</v>
      </c>
      <c r="F4" s="16">
        <v>5</v>
      </c>
      <c r="G4" s="15" t="s">
        <v>34</v>
      </c>
      <c r="H4" s="16">
        <v>10</v>
      </c>
      <c r="I4" s="16">
        <v>18</v>
      </c>
      <c r="K4" s="5">
        <v>2</v>
      </c>
      <c r="L4" s="2" t="s">
        <v>17</v>
      </c>
      <c r="M4" s="16">
        <v>26260</v>
      </c>
      <c r="N4" s="16">
        <v>13400</v>
      </c>
      <c r="O4" s="16">
        <v>2740</v>
      </c>
      <c r="P4" s="16">
        <v>2546</v>
      </c>
      <c r="Q4" s="16">
        <v>11260</v>
      </c>
      <c r="R4" s="16">
        <v>10000</v>
      </c>
      <c r="S4" s="16">
        <f>SUM(M4:R4)</f>
        <v>66206</v>
      </c>
      <c r="T4" s="24">
        <v>53660</v>
      </c>
    </row>
    <row r="5" spans="1:20" ht="19.5" customHeight="1" x14ac:dyDescent="0.25">
      <c r="A5" s="5">
        <v>3</v>
      </c>
      <c r="B5" s="2" t="s">
        <v>20</v>
      </c>
      <c r="C5" s="16">
        <v>2</v>
      </c>
      <c r="D5" s="15" t="s">
        <v>34</v>
      </c>
      <c r="E5" s="20" t="s">
        <v>33</v>
      </c>
      <c r="F5" s="16">
        <v>8</v>
      </c>
      <c r="G5" s="16">
        <v>3</v>
      </c>
      <c r="H5" s="16">
        <v>7</v>
      </c>
      <c r="I5" s="16">
        <v>20</v>
      </c>
      <c r="K5" s="5">
        <v>3</v>
      </c>
      <c r="L5" s="2" t="s">
        <v>23</v>
      </c>
      <c r="M5" s="16">
        <v>15760</v>
      </c>
      <c r="N5" s="15" t="s">
        <v>34</v>
      </c>
      <c r="O5" s="15" t="s">
        <v>34</v>
      </c>
      <c r="P5" s="16">
        <v>16790</v>
      </c>
      <c r="Q5" s="16">
        <v>12615</v>
      </c>
      <c r="R5" s="16">
        <v>6322</v>
      </c>
      <c r="S5" s="16">
        <f>SUM(M5:R5)</f>
        <v>51487</v>
      </c>
      <c r="T5" s="24">
        <f>SUM(S5)</f>
        <v>51487</v>
      </c>
    </row>
    <row r="6" spans="1:20" ht="19.5" customHeight="1" x14ac:dyDescent="0.25">
      <c r="A6" s="5">
        <v>4</v>
      </c>
      <c r="B6" s="2" t="s">
        <v>10</v>
      </c>
      <c r="C6" s="20" t="s">
        <v>33</v>
      </c>
      <c r="D6" s="16">
        <v>4</v>
      </c>
      <c r="E6" s="20" t="s">
        <v>33</v>
      </c>
      <c r="F6" s="16">
        <v>2</v>
      </c>
      <c r="G6" s="16">
        <v>10</v>
      </c>
      <c r="H6" s="16">
        <v>5</v>
      </c>
      <c r="I6" s="16">
        <v>21</v>
      </c>
      <c r="K6" s="5">
        <v>4</v>
      </c>
      <c r="L6" s="2" t="s">
        <v>30</v>
      </c>
      <c r="M6" s="16">
        <v>10620</v>
      </c>
      <c r="N6" s="16">
        <v>6260</v>
      </c>
      <c r="O6" s="16">
        <v>1920</v>
      </c>
      <c r="P6" s="16">
        <v>2382</v>
      </c>
      <c r="Q6" s="16">
        <v>20388</v>
      </c>
      <c r="R6" s="16">
        <v>10700</v>
      </c>
      <c r="S6" s="16">
        <f>SUM(M6:R6)</f>
        <v>52270</v>
      </c>
      <c r="T6" s="24">
        <v>47968</v>
      </c>
    </row>
    <row r="7" spans="1:20" ht="19.5" customHeight="1" x14ac:dyDescent="0.25">
      <c r="A7" s="5">
        <v>5</v>
      </c>
      <c r="B7" s="2" t="s">
        <v>30</v>
      </c>
      <c r="C7" s="16">
        <v>11</v>
      </c>
      <c r="D7" s="16">
        <v>5</v>
      </c>
      <c r="E7" s="16">
        <v>11</v>
      </c>
      <c r="F7" s="16">
        <v>12</v>
      </c>
      <c r="G7" s="16">
        <v>2</v>
      </c>
      <c r="H7" s="16">
        <v>4</v>
      </c>
      <c r="I7" s="16">
        <v>22</v>
      </c>
      <c r="K7" s="5">
        <v>5</v>
      </c>
      <c r="L7" s="2" t="s">
        <v>29</v>
      </c>
      <c r="M7" s="16">
        <v>17680</v>
      </c>
      <c r="N7" s="16">
        <v>5280</v>
      </c>
      <c r="O7" s="20" t="s">
        <v>33</v>
      </c>
      <c r="P7" s="16">
        <v>9132</v>
      </c>
      <c r="Q7" s="16">
        <v>15700</v>
      </c>
      <c r="R7" s="16">
        <v>5066</v>
      </c>
      <c r="S7" s="16">
        <f>SUM(M7:R7)</f>
        <v>52858</v>
      </c>
      <c r="T7" s="24">
        <v>47792</v>
      </c>
    </row>
    <row r="8" spans="1:20" ht="19.5" customHeight="1" x14ac:dyDescent="0.25">
      <c r="A8" s="5">
        <v>6</v>
      </c>
      <c r="B8" s="2" t="s">
        <v>23</v>
      </c>
      <c r="C8" s="16">
        <v>5</v>
      </c>
      <c r="D8" s="15" t="s">
        <v>34</v>
      </c>
      <c r="E8" s="15" t="s">
        <v>34</v>
      </c>
      <c r="F8" s="17">
        <v>1</v>
      </c>
      <c r="G8" s="16">
        <v>6</v>
      </c>
      <c r="H8" s="16">
        <v>13</v>
      </c>
      <c r="I8" s="16">
        <v>25</v>
      </c>
      <c r="K8" s="5">
        <v>6</v>
      </c>
      <c r="L8" s="2" t="s">
        <v>21</v>
      </c>
      <c r="M8" s="16">
        <v>13900</v>
      </c>
      <c r="N8" s="16">
        <v>740</v>
      </c>
      <c r="O8" s="16">
        <v>3040</v>
      </c>
      <c r="P8" s="16">
        <v>8679</v>
      </c>
      <c r="Q8" s="16">
        <v>15800</v>
      </c>
      <c r="R8" s="16">
        <v>13309</v>
      </c>
      <c r="S8" s="16">
        <f>SUM(M8:R8)</f>
        <v>55468</v>
      </c>
      <c r="T8" s="24">
        <v>46049</v>
      </c>
    </row>
    <row r="9" spans="1:20" ht="19.5" customHeight="1" x14ac:dyDescent="0.25">
      <c r="A9" s="5">
        <v>7</v>
      </c>
      <c r="B9" s="2" t="s">
        <v>21</v>
      </c>
      <c r="C9" s="16">
        <v>7</v>
      </c>
      <c r="D9" s="16">
        <v>10</v>
      </c>
      <c r="E9" s="16">
        <v>4</v>
      </c>
      <c r="F9" s="16">
        <v>11</v>
      </c>
      <c r="G9" s="16">
        <v>5</v>
      </c>
      <c r="H9" s="16">
        <v>9</v>
      </c>
      <c r="I9" s="16">
        <v>25</v>
      </c>
      <c r="K9" s="5">
        <v>7</v>
      </c>
      <c r="L9" s="2" t="s">
        <v>20</v>
      </c>
      <c r="M9" s="16">
        <v>8040</v>
      </c>
      <c r="N9" s="15" t="s">
        <v>34</v>
      </c>
      <c r="O9" s="20" t="s">
        <v>33</v>
      </c>
      <c r="P9" s="16">
        <v>6515</v>
      </c>
      <c r="Q9" s="16">
        <v>17220</v>
      </c>
      <c r="R9" s="16">
        <v>13490</v>
      </c>
      <c r="S9" s="16">
        <f>SUM(M9:R9)</f>
        <v>45265</v>
      </c>
      <c r="T9" s="24">
        <f>SUM(S9)</f>
        <v>45265</v>
      </c>
    </row>
    <row r="10" spans="1:20" ht="19.5" customHeight="1" x14ac:dyDescent="0.25">
      <c r="A10" s="5">
        <v>8</v>
      </c>
      <c r="B10" s="2" t="s">
        <v>29</v>
      </c>
      <c r="C10" s="16">
        <v>3</v>
      </c>
      <c r="D10" s="16">
        <v>7</v>
      </c>
      <c r="E10" s="20" t="s">
        <v>33</v>
      </c>
      <c r="F10" s="16">
        <v>9</v>
      </c>
      <c r="G10" s="16">
        <v>7</v>
      </c>
      <c r="H10" s="16">
        <v>15</v>
      </c>
      <c r="I10" s="16">
        <v>26</v>
      </c>
      <c r="K10" s="5">
        <v>8</v>
      </c>
      <c r="L10" s="2" t="s">
        <v>10</v>
      </c>
      <c r="M10" s="20" t="s">
        <v>33</v>
      </c>
      <c r="N10" s="16">
        <v>2320</v>
      </c>
      <c r="O10" s="20" t="s">
        <v>33</v>
      </c>
      <c r="P10" s="16">
        <v>14933</v>
      </c>
      <c r="Q10" s="16">
        <v>8629</v>
      </c>
      <c r="R10" s="16">
        <v>15329</v>
      </c>
      <c r="S10" s="16">
        <f>SUM(N10:R10)</f>
        <v>41211</v>
      </c>
      <c r="T10" s="24">
        <f>SUM(S10)</f>
        <v>41211</v>
      </c>
    </row>
    <row r="11" spans="1:20" ht="19.5" customHeight="1" x14ac:dyDescent="0.25">
      <c r="A11" s="5">
        <v>9</v>
      </c>
      <c r="B11" s="2" t="s">
        <v>19</v>
      </c>
      <c r="C11" s="16">
        <v>12</v>
      </c>
      <c r="D11" s="15" t="s">
        <v>34</v>
      </c>
      <c r="E11" s="20" t="s">
        <v>33</v>
      </c>
      <c r="F11" s="16">
        <v>14</v>
      </c>
      <c r="G11" s="17">
        <v>1</v>
      </c>
      <c r="H11" s="17">
        <v>1</v>
      </c>
      <c r="I11" s="16">
        <v>28</v>
      </c>
      <c r="K11" s="5">
        <v>9</v>
      </c>
      <c r="L11" s="2" t="s">
        <v>18</v>
      </c>
      <c r="M11" s="16">
        <v>11720</v>
      </c>
      <c r="N11" s="16">
        <v>9500</v>
      </c>
      <c r="O11" s="16">
        <v>4238</v>
      </c>
      <c r="P11" s="16">
        <v>10792</v>
      </c>
      <c r="Q11" s="15" t="s">
        <v>34</v>
      </c>
      <c r="R11" s="16">
        <v>7260</v>
      </c>
      <c r="S11" s="16">
        <f>SUM(M11:R11)</f>
        <v>43510</v>
      </c>
      <c r="T11" s="24">
        <v>36250</v>
      </c>
    </row>
    <row r="12" spans="1:20" ht="19.5" customHeight="1" x14ac:dyDescent="0.25">
      <c r="A12" s="5">
        <v>10</v>
      </c>
      <c r="B12" s="2" t="s">
        <v>9</v>
      </c>
      <c r="C12" s="16">
        <v>6</v>
      </c>
      <c r="D12" s="16">
        <v>6</v>
      </c>
      <c r="E12" s="16">
        <v>8</v>
      </c>
      <c r="F12" s="16">
        <v>10</v>
      </c>
      <c r="G12" s="16">
        <v>8</v>
      </c>
      <c r="H12" s="16">
        <v>12</v>
      </c>
      <c r="I12" s="16">
        <v>28</v>
      </c>
      <c r="K12" s="5">
        <v>10</v>
      </c>
      <c r="L12" s="2" t="s">
        <v>25</v>
      </c>
      <c r="M12" s="16">
        <v>3360</v>
      </c>
      <c r="N12" s="20" t="s">
        <v>33</v>
      </c>
      <c r="O12" s="20" t="s">
        <v>33</v>
      </c>
      <c r="P12" s="16">
        <v>12538</v>
      </c>
      <c r="Q12" s="16">
        <v>10460</v>
      </c>
      <c r="R12" s="16">
        <v>8880</v>
      </c>
      <c r="S12" s="16">
        <f>SUM(M12:R12)</f>
        <v>35238</v>
      </c>
      <c r="T12" s="24">
        <f>SUM(S12)</f>
        <v>35238</v>
      </c>
    </row>
    <row r="13" spans="1:20" ht="19.5" customHeight="1" x14ac:dyDescent="0.25">
      <c r="A13" s="5">
        <v>11</v>
      </c>
      <c r="B13" s="2" t="s">
        <v>25</v>
      </c>
      <c r="C13" s="16">
        <v>10</v>
      </c>
      <c r="D13" s="20" t="s">
        <v>33</v>
      </c>
      <c r="E13" s="20" t="s">
        <v>33</v>
      </c>
      <c r="F13" s="16">
        <v>4</v>
      </c>
      <c r="G13" s="16">
        <v>11</v>
      </c>
      <c r="H13" s="16">
        <v>8</v>
      </c>
      <c r="I13" s="16">
        <v>33</v>
      </c>
      <c r="K13" s="5">
        <v>11</v>
      </c>
      <c r="L13" s="2" t="s">
        <v>26</v>
      </c>
      <c r="M13" s="16">
        <v>9980</v>
      </c>
      <c r="N13" s="15" t="s">
        <v>34</v>
      </c>
      <c r="O13" s="16">
        <v>5220</v>
      </c>
      <c r="P13" s="16">
        <v>10289</v>
      </c>
      <c r="Q13" s="16">
        <v>8538</v>
      </c>
      <c r="R13" s="16">
        <v>2740</v>
      </c>
      <c r="S13" s="16">
        <f>SUM(M13:R13)</f>
        <v>36767</v>
      </c>
      <c r="T13" s="24">
        <v>34027</v>
      </c>
    </row>
    <row r="14" spans="1:20" ht="19.5" customHeight="1" x14ac:dyDescent="0.25">
      <c r="A14" s="5">
        <v>12</v>
      </c>
      <c r="B14" s="2" t="s">
        <v>24</v>
      </c>
      <c r="C14" s="15" t="s">
        <v>34</v>
      </c>
      <c r="D14" s="16">
        <v>9</v>
      </c>
      <c r="E14" s="16">
        <v>9</v>
      </c>
      <c r="F14" s="15" t="s">
        <v>34</v>
      </c>
      <c r="G14" s="16">
        <v>13</v>
      </c>
      <c r="H14" s="16">
        <v>3</v>
      </c>
      <c r="I14" s="16">
        <v>34</v>
      </c>
      <c r="K14" s="5">
        <v>12</v>
      </c>
      <c r="L14" s="2" t="s">
        <v>24</v>
      </c>
      <c r="M14" s="15" t="s">
        <v>34</v>
      </c>
      <c r="N14" s="16">
        <v>4940</v>
      </c>
      <c r="O14" s="16">
        <v>2080</v>
      </c>
      <c r="P14" s="15" t="s">
        <v>34</v>
      </c>
      <c r="Q14" s="16">
        <v>7660</v>
      </c>
      <c r="R14" s="16">
        <v>16606</v>
      </c>
      <c r="S14" s="16">
        <v>31280</v>
      </c>
      <c r="T14" s="24">
        <v>31280</v>
      </c>
    </row>
    <row r="15" spans="1:20" ht="19.5" customHeight="1" x14ac:dyDescent="0.25">
      <c r="A15" s="5">
        <v>13</v>
      </c>
      <c r="B15" s="2" t="s">
        <v>26</v>
      </c>
      <c r="C15" s="16">
        <v>13</v>
      </c>
      <c r="D15" s="15" t="s">
        <v>34</v>
      </c>
      <c r="E15" s="16">
        <v>3</v>
      </c>
      <c r="F15" s="16">
        <v>7</v>
      </c>
      <c r="G15" s="16">
        <v>12</v>
      </c>
      <c r="H15" s="16">
        <v>17</v>
      </c>
      <c r="I15" s="16">
        <v>35</v>
      </c>
      <c r="K15" s="5">
        <v>13</v>
      </c>
      <c r="L15" s="2" t="s">
        <v>11</v>
      </c>
      <c r="M15" s="20" t="s">
        <v>33</v>
      </c>
      <c r="N15" s="15" t="s">
        <v>34</v>
      </c>
      <c r="O15" s="16">
        <v>8340</v>
      </c>
      <c r="P15" s="16">
        <v>10325</v>
      </c>
      <c r="Q15" s="16">
        <v>6573</v>
      </c>
      <c r="R15" s="16">
        <v>3800</v>
      </c>
      <c r="S15" s="16">
        <f>SUM(O15:R15)</f>
        <v>29038</v>
      </c>
      <c r="T15" s="24">
        <f>SUM(S15)</f>
        <v>29038</v>
      </c>
    </row>
    <row r="16" spans="1:20" ht="19.5" customHeight="1" x14ac:dyDescent="0.25">
      <c r="A16" s="5">
        <v>14</v>
      </c>
      <c r="B16" s="2" t="s">
        <v>11</v>
      </c>
      <c r="C16" s="20" t="s">
        <v>33</v>
      </c>
      <c r="D16" s="15" t="s">
        <v>34</v>
      </c>
      <c r="E16" s="17">
        <v>1</v>
      </c>
      <c r="F16" s="16">
        <v>6</v>
      </c>
      <c r="G16" s="16">
        <v>14</v>
      </c>
      <c r="H16" s="16">
        <v>16</v>
      </c>
      <c r="I16" s="16">
        <v>37</v>
      </c>
      <c r="K16" s="5">
        <v>14</v>
      </c>
      <c r="L16" s="2" t="s">
        <v>28</v>
      </c>
      <c r="M16" s="16">
        <v>4080</v>
      </c>
      <c r="N16" s="16">
        <v>4260</v>
      </c>
      <c r="O16" s="20" t="s">
        <v>33</v>
      </c>
      <c r="P16" s="16">
        <v>1342</v>
      </c>
      <c r="Q16" s="16">
        <v>5632</v>
      </c>
      <c r="R16" s="16">
        <v>4540</v>
      </c>
      <c r="S16" s="16">
        <f>SUM(M16:R16)</f>
        <v>19854</v>
      </c>
      <c r="T16" s="24">
        <v>18512</v>
      </c>
    </row>
    <row r="17" spans="1:20" ht="19.5" customHeight="1" x14ac:dyDescent="0.25">
      <c r="A17" s="5">
        <v>15</v>
      </c>
      <c r="B17" s="2" t="s">
        <v>28</v>
      </c>
      <c r="C17" s="16">
        <v>8</v>
      </c>
      <c r="D17" s="16">
        <v>11</v>
      </c>
      <c r="E17" s="20" t="s">
        <v>33</v>
      </c>
      <c r="F17" s="16">
        <v>15</v>
      </c>
      <c r="G17" s="16">
        <v>15</v>
      </c>
      <c r="H17" s="16">
        <v>14</v>
      </c>
      <c r="I17" s="16">
        <v>48</v>
      </c>
      <c r="K17" s="5">
        <v>15</v>
      </c>
      <c r="L17" s="2" t="s">
        <v>9</v>
      </c>
      <c r="M17" s="16">
        <v>4080</v>
      </c>
      <c r="N17" s="16">
        <v>1460</v>
      </c>
      <c r="O17" s="16">
        <v>2400</v>
      </c>
      <c r="P17" s="16">
        <v>4840</v>
      </c>
      <c r="Q17" s="16">
        <v>9768</v>
      </c>
      <c r="R17" s="16">
        <v>4620</v>
      </c>
      <c r="S17" s="16">
        <f>SUM(M17:R17)</f>
        <v>27168</v>
      </c>
      <c r="T17" s="24">
        <v>17708</v>
      </c>
    </row>
    <row r="18" spans="1:20" ht="19.5" customHeight="1" x14ac:dyDescent="0.25">
      <c r="A18" s="5">
        <v>16</v>
      </c>
      <c r="B18" s="2" t="s">
        <v>32</v>
      </c>
      <c r="C18" s="16">
        <v>14</v>
      </c>
      <c r="D18" s="16">
        <v>8</v>
      </c>
      <c r="E18" s="16">
        <v>10</v>
      </c>
      <c r="F18" s="15" t="s">
        <v>34</v>
      </c>
      <c r="G18" s="16">
        <v>16</v>
      </c>
      <c r="H18" s="20" t="s">
        <v>33</v>
      </c>
      <c r="I18" s="16">
        <v>48</v>
      </c>
      <c r="K18" s="5">
        <v>16</v>
      </c>
      <c r="L18" s="2" t="s">
        <v>32</v>
      </c>
      <c r="M18" s="16">
        <v>740</v>
      </c>
      <c r="N18" s="16">
        <v>760</v>
      </c>
      <c r="O18" s="16">
        <v>1057</v>
      </c>
      <c r="P18" s="15" t="s">
        <v>34</v>
      </c>
      <c r="Q18" s="16">
        <v>800</v>
      </c>
      <c r="R18" s="20" t="s">
        <v>33</v>
      </c>
      <c r="S18" s="16">
        <v>3357</v>
      </c>
      <c r="T18" s="24">
        <v>3357</v>
      </c>
    </row>
    <row r="19" spans="1:20" ht="19.5" customHeight="1" x14ac:dyDescent="0.25">
      <c r="A19" s="5">
        <v>17</v>
      </c>
      <c r="B19" s="2" t="s">
        <v>27</v>
      </c>
      <c r="C19" s="16">
        <v>15</v>
      </c>
      <c r="D19" s="15" t="s">
        <v>34</v>
      </c>
      <c r="E19" s="16">
        <v>5</v>
      </c>
      <c r="F19" s="20" t="s">
        <v>33</v>
      </c>
      <c r="G19" s="16">
        <v>4</v>
      </c>
      <c r="H19" s="15" t="s">
        <v>34</v>
      </c>
      <c r="I19" s="22">
        <v>24</v>
      </c>
      <c r="K19" s="5">
        <v>17</v>
      </c>
      <c r="L19" s="2" t="s">
        <v>27</v>
      </c>
      <c r="M19" s="16">
        <v>9720</v>
      </c>
      <c r="N19" s="15" t="s">
        <v>34</v>
      </c>
      <c r="O19" s="16">
        <v>2780</v>
      </c>
      <c r="P19" s="20" t="s">
        <v>33</v>
      </c>
      <c r="Q19" s="16">
        <v>16889</v>
      </c>
      <c r="R19" s="15" t="s">
        <v>34</v>
      </c>
      <c r="S19" s="22">
        <v>29389</v>
      </c>
      <c r="T19" s="24">
        <f>SUM(S19)</f>
        <v>29389</v>
      </c>
    </row>
    <row r="20" spans="1:20" ht="19.5" customHeight="1" x14ac:dyDescent="0.25">
      <c r="A20" s="5">
        <v>18</v>
      </c>
      <c r="B20" s="2" t="s">
        <v>12</v>
      </c>
      <c r="C20" s="20" t="s">
        <v>33</v>
      </c>
      <c r="D20" s="15" t="s">
        <v>34</v>
      </c>
      <c r="E20" s="16">
        <v>7</v>
      </c>
      <c r="F20" s="16">
        <v>3</v>
      </c>
      <c r="G20" s="16">
        <v>17</v>
      </c>
      <c r="H20" s="15" t="s">
        <v>34</v>
      </c>
      <c r="I20" s="22">
        <v>27</v>
      </c>
      <c r="K20" s="5">
        <v>18</v>
      </c>
      <c r="L20" s="2" t="s">
        <v>12</v>
      </c>
      <c r="M20" s="20" t="s">
        <v>33</v>
      </c>
      <c r="N20" s="15" t="s">
        <v>34</v>
      </c>
      <c r="O20" s="16">
        <v>2468</v>
      </c>
      <c r="P20" s="16">
        <v>14400</v>
      </c>
      <c r="Q20" s="16">
        <v>4834</v>
      </c>
      <c r="R20" s="15" t="s">
        <v>34</v>
      </c>
      <c r="S20" s="22">
        <f>SUM(O20:R20)</f>
        <v>21702</v>
      </c>
      <c r="T20" s="24">
        <f>SUM(S20)</f>
        <v>21702</v>
      </c>
    </row>
    <row r="21" spans="1:20" ht="19.5" customHeight="1" x14ac:dyDescent="0.25">
      <c r="A21" s="5">
        <v>19</v>
      </c>
      <c r="B21" s="2" t="s">
        <v>22</v>
      </c>
      <c r="C21" s="16">
        <v>16</v>
      </c>
      <c r="D21" s="20" t="s">
        <v>33</v>
      </c>
      <c r="E21" s="20" t="s">
        <v>33</v>
      </c>
      <c r="F21" s="20" t="s">
        <v>33</v>
      </c>
      <c r="G21" s="15" t="s">
        <v>34</v>
      </c>
      <c r="H21" s="16">
        <v>2</v>
      </c>
      <c r="I21" s="21">
        <v>16</v>
      </c>
      <c r="K21" s="5">
        <v>19</v>
      </c>
      <c r="L21" s="2" t="s">
        <v>22</v>
      </c>
      <c r="M21" s="16">
        <v>5340</v>
      </c>
      <c r="N21" s="20" t="s">
        <v>33</v>
      </c>
      <c r="O21" s="20" t="s">
        <v>33</v>
      </c>
      <c r="P21" s="20" t="s">
        <v>33</v>
      </c>
      <c r="Q21" s="15" t="s">
        <v>34</v>
      </c>
      <c r="R21" s="16">
        <v>12320</v>
      </c>
      <c r="S21" s="21">
        <v>17660</v>
      </c>
      <c r="T21" s="24">
        <f>SUM(S21)</f>
        <v>17660</v>
      </c>
    </row>
    <row r="22" spans="1:20" ht="19.5" customHeight="1" x14ac:dyDescent="0.25">
      <c r="A22" s="5">
        <v>20</v>
      </c>
      <c r="B22" s="2" t="s">
        <v>31</v>
      </c>
      <c r="C22" s="16">
        <v>4</v>
      </c>
      <c r="D22" s="15" t="s">
        <v>34</v>
      </c>
      <c r="E22" s="16">
        <v>12</v>
      </c>
      <c r="F22" s="15" t="s">
        <v>34</v>
      </c>
      <c r="G22" s="15" t="s">
        <v>34</v>
      </c>
      <c r="H22" s="16">
        <v>6</v>
      </c>
      <c r="I22" s="23">
        <v>22</v>
      </c>
      <c r="K22" s="5">
        <v>20</v>
      </c>
      <c r="L22" s="2" t="s">
        <v>31</v>
      </c>
      <c r="M22" s="16">
        <v>5680</v>
      </c>
      <c r="N22" s="15" t="s">
        <v>34</v>
      </c>
      <c r="O22" s="16">
        <v>1900</v>
      </c>
      <c r="P22" s="15" t="s">
        <v>34</v>
      </c>
      <c r="Q22" s="15" t="s">
        <v>34</v>
      </c>
      <c r="R22" s="16">
        <v>9540</v>
      </c>
      <c r="S22" s="25">
        <v>17120</v>
      </c>
      <c r="T22" s="26">
        <f>SUM(S22)</f>
        <v>17120</v>
      </c>
    </row>
    <row r="23" spans="1:20" ht="19.5" customHeight="1" x14ac:dyDescent="0.25">
      <c r="A23" s="5">
        <v>21</v>
      </c>
      <c r="B23" s="2" t="s">
        <v>38</v>
      </c>
      <c r="C23" s="15" t="s">
        <v>34</v>
      </c>
      <c r="D23" s="16">
        <v>3</v>
      </c>
      <c r="E23" s="20" t="s">
        <v>33</v>
      </c>
      <c r="F23" s="20" t="s">
        <v>33</v>
      </c>
      <c r="G23" s="15" t="s">
        <v>34</v>
      </c>
      <c r="H23" s="15" t="s">
        <v>34</v>
      </c>
      <c r="I23" s="23">
        <v>3</v>
      </c>
      <c r="K23" s="5">
        <v>21</v>
      </c>
      <c r="L23" s="2" t="s">
        <v>38</v>
      </c>
      <c r="M23" s="15" t="s">
        <v>34</v>
      </c>
      <c r="N23" s="16">
        <v>6960</v>
      </c>
      <c r="O23" s="20" t="s">
        <v>33</v>
      </c>
      <c r="P23" s="20" t="s">
        <v>33</v>
      </c>
      <c r="Q23" s="15" t="s">
        <v>34</v>
      </c>
      <c r="R23" s="15" t="s">
        <v>34</v>
      </c>
      <c r="S23" s="27">
        <v>6960</v>
      </c>
      <c r="T23" s="26">
        <f>SUM(S23)</f>
        <v>6960</v>
      </c>
    </row>
    <row r="24" spans="1:20" ht="19.5" customHeight="1" x14ac:dyDescent="0.25">
      <c r="A24" s="19"/>
      <c r="E24" s="2"/>
      <c r="F24" s="2"/>
      <c r="G24" s="2"/>
      <c r="H24" s="2"/>
      <c r="K24" s="19"/>
      <c r="S24" s="19"/>
    </row>
    <row r="25" spans="1:20" x14ac:dyDescent="0.25">
      <c r="B25" s="18" t="s">
        <v>37</v>
      </c>
      <c r="C25" s="18">
        <v>19</v>
      </c>
      <c r="D25" s="18">
        <v>13</v>
      </c>
      <c r="E25" s="18">
        <v>20</v>
      </c>
      <c r="F25" s="18">
        <v>19</v>
      </c>
      <c r="G25" s="18">
        <v>17</v>
      </c>
      <c r="H25" s="18">
        <v>18</v>
      </c>
      <c r="K25" s="4"/>
      <c r="L25" s="18" t="s">
        <v>35</v>
      </c>
      <c r="S25" s="18">
        <f>SUM(S3:S24)</f>
        <v>738146</v>
      </c>
    </row>
    <row r="26" spans="1:20" x14ac:dyDescent="0.25">
      <c r="K26" s="18">
        <v>1</v>
      </c>
      <c r="L26" s="18" t="s">
        <v>36</v>
      </c>
    </row>
    <row r="27" spans="1:20" x14ac:dyDescent="0.25">
      <c r="K27" s="18">
        <v>2</v>
      </c>
      <c r="L27" s="18" t="s">
        <v>39</v>
      </c>
    </row>
    <row r="28" spans="1:20" x14ac:dyDescent="0.25">
      <c r="K28" s="18">
        <v>3</v>
      </c>
      <c r="L28" s="18" t="s">
        <v>40</v>
      </c>
    </row>
    <row r="29" spans="1:20" x14ac:dyDescent="0.25">
      <c r="K29" s="18">
        <v>4</v>
      </c>
      <c r="L29" s="18" t="s">
        <v>41</v>
      </c>
    </row>
    <row r="30" spans="1:20" x14ac:dyDescent="0.25">
      <c r="K30" s="18">
        <v>5</v>
      </c>
      <c r="L30" s="18" t="s">
        <v>42</v>
      </c>
    </row>
    <row r="31" spans="1:20" x14ac:dyDescent="0.25">
      <c r="K31" s="18">
        <v>6</v>
      </c>
      <c r="L31" s="18" t="s">
        <v>43</v>
      </c>
    </row>
  </sheetData>
  <sortState xmlns:xlrd2="http://schemas.microsoft.com/office/spreadsheetml/2017/richdata2" ref="K3:T23">
    <sortCondition ref="K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2018-10-22T18:20:22Z</cp:lastPrinted>
  <dcterms:created xsi:type="dcterms:W3CDTF">2018-10-22T18:00:51Z</dcterms:created>
  <dcterms:modified xsi:type="dcterms:W3CDTF">2019-09-25T08:41:49Z</dcterms:modified>
</cp:coreProperties>
</file>